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alica\VZ\VZ 2016\VZ OIP Brno - rekonstrukce výměníkové stanice\Kompletní zadávací dokumentace\"/>
    </mc:Choice>
  </mc:AlternateContent>
  <bookViews>
    <workbookView xWindow="120" yWindow="60" windowWidth="19155" windowHeight="11820"/>
  </bookViews>
  <sheets>
    <sheet name="Rozpočet" sheetId="2" r:id="rId1"/>
  </sheets>
  <calcPr calcId="152511"/>
</workbook>
</file>

<file path=xl/calcChain.xml><?xml version="1.0" encoding="utf-8"?>
<calcChain xmlns="http://schemas.openxmlformats.org/spreadsheetml/2006/main">
  <c r="I97" i="2" l="1"/>
  <c r="H97" i="2"/>
  <c r="I95" i="2"/>
  <c r="H95" i="2"/>
  <c r="H94" i="2"/>
  <c r="G94" i="2"/>
  <c r="E94" i="2"/>
  <c r="I94" i="2" s="1"/>
  <c r="H93" i="2"/>
  <c r="G93" i="2"/>
  <c r="E93" i="2"/>
  <c r="I93" i="2" s="1"/>
  <c r="H90" i="2"/>
  <c r="G90" i="2"/>
  <c r="E90" i="2"/>
  <c r="I90" i="2" s="1"/>
  <c r="H89" i="2"/>
  <c r="G89" i="2"/>
  <c r="E89" i="2"/>
  <c r="I89" i="2" s="1"/>
  <c r="H87" i="2"/>
  <c r="G87" i="2"/>
  <c r="E87" i="2"/>
  <c r="I87" i="2" s="1"/>
  <c r="H85" i="2"/>
  <c r="G85" i="2"/>
  <c r="E85" i="2"/>
  <c r="I85" i="2" s="1"/>
  <c r="H84" i="2"/>
  <c r="G84" i="2"/>
  <c r="E84" i="2"/>
  <c r="I84" i="2" s="1"/>
  <c r="H83" i="2"/>
  <c r="G83" i="2"/>
  <c r="E83" i="2"/>
  <c r="I83" i="2" s="1"/>
  <c r="H82" i="2"/>
  <c r="G82" i="2"/>
  <c r="E82" i="2"/>
  <c r="I82" i="2" s="1"/>
  <c r="H81" i="2"/>
  <c r="G81" i="2"/>
  <c r="E81" i="2"/>
  <c r="I81" i="2" s="1"/>
  <c r="H79" i="2"/>
  <c r="G79" i="2"/>
  <c r="E79" i="2"/>
  <c r="I79" i="2" s="1"/>
  <c r="H78" i="2"/>
  <c r="G78" i="2"/>
  <c r="E78" i="2"/>
  <c r="I78" i="2" s="1"/>
  <c r="H77" i="2"/>
  <c r="G77" i="2"/>
  <c r="E77" i="2"/>
  <c r="I77" i="2" s="1"/>
  <c r="H76" i="2"/>
  <c r="G76" i="2"/>
  <c r="E76" i="2"/>
  <c r="I76" i="2" s="1"/>
  <c r="H75" i="2"/>
  <c r="G75" i="2"/>
  <c r="E75" i="2"/>
  <c r="I75" i="2" s="1"/>
  <c r="H74" i="2"/>
  <c r="G74" i="2"/>
  <c r="E74" i="2"/>
  <c r="I74" i="2" s="1"/>
  <c r="H73" i="2"/>
  <c r="G73" i="2"/>
  <c r="E73" i="2"/>
  <c r="I73" i="2" s="1"/>
  <c r="H69" i="2"/>
  <c r="G69" i="2"/>
  <c r="E69" i="2"/>
  <c r="I69" i="2" s="1"/>
  <c r="H67" i="2"/>
  <c r="G67" i="2"/>
  <c r="E67" i="2"/>
  <c r="I67" i="2" s="1"/>
  <c r="H66" i="2"/>
  <c r="G66" i="2"/>
  <c r="E66" i="2"/>
  <c r="I66" i="2" s="1"/>
  <c r="H65" i="2"/>
  <c r="G65" i="2"/>
  <c r="E65" i="2"/>
  <c r="I65" i="2" s="1"/>
  <c r="H63" i="2"/>
  <c r="G63" i="2"/>
  <c r="E63" i="2"/>
  <c r="I63" i="2" s="1"/>
  <c r="H62" i="2"/>
  <c r="G62" i="2"/>
  <c r="G96" i="2" s="1"/>
  <c r="E62" i="2"/>
  <c r="I62" i="2" s="1"/>
  <c r="I59" i="2"/>
  <c r="H59" i="2"/>
  <c r="H57" i="2"/>
  <c r="G57" i="2"/>
  <c r="I57" i="2" s="1"/>
  <c r="E57" i="2"/>
  <c r="H56" i="2"/>
  <c r="G56" i="2"/>
  <c r="I56" i="2" s="1"/>
  <c r="E56" i="2"/>
  <c r="H54" i="2"/>
  <c r="G54" i="2"/>
  <c r="I54" i="2" s="1"/>
  <c r="E54" i="2"/>
  <c r="H53" i="2"/>
  <c r="G53" i="2"/>
  <c r="I53" i="2" s="1"/>
  <c r="E53" i="2"/>
  <c r="H51" i="2"/>
  <c r="G51" i="2"/>
  <c r="I51" i="2" s="1"/>
  <c r="E51" i="2"/>
  <c r="H50" i="2"/>
  <c r="G50" i="2"/>
  <c r="I50" i="2" s="1"/>
  <c r="E50" i="2"/>
  <c r="H49" i="2"/>
  <c r="G49" i="2"/>
  <c r="I49" i="2" s="1"/>
  <c r="E49" i="2"/>
  <c r="H48" i="2"/>
  <c r="G48" i="2"/>
  <c r="I48" i="2" s="1"/>
  <c r="E48" i="2"/>
  <c r="H47" i="2"/>
  <c r="G47" i="2"/>
  <c r="I47" i="2" s="1"/>
  <c r="E47" i="2"/>
  <c r="H45" i="2"/>
  <c r="G45" i="2"/>
  <c r="I45" i="2" s="1"/>
  <c r="E45" i="2"/>
  <c r="H43" i="2"/>
  <c r="G43" i="2"/>
  <c r="I43" i="2" s="1"/>
  <c r="E43" i="2"/>
  <c r="H41" i="2"/>
  <c r="G41" i="2"/>
  <c r="I41" i="2" s="1"/>
  <c r="E41" i="2"/>
  <c r="H38" i="2"/>
  <c r="G38" i="2"/>
  <c r="I38" i="2" s="1"/>
  <c r="E38" i="2"/>
  <c r="H37" i="2"/>
  <c r="G37" i="2"/>
  <c r="I37" i="2" s="1"/>
  <c r="E37" i="2"/>
  <c r="H35" i="2"/>
  <c r="G35" i="2"/>
  <c r="I35" i="2" s="1"/>
  <c r="E35" i="2"/>
  <c r="H32" i="2"/>
  <c r="G32" i="2"/>
  <c r="I32" i="2" s="1"/>
  <c r="E32" i="2"/>
  <c r="H31" i="2"/>
  <c r="G31" i="2"/>
  <c r="I31" i="2" s="1"/>
  <c r="E31" i="2"/>
  <c r="H29" i="2"/>
  <c r="G29" i="2"/>
  <c r="I29" i="2" s="1"/>
  <c r="E29" i="2"/>
  <c r="H26" i="2"/>
  <c r="G26" i="2"/>
  <c r="I26" i="2" s="1"/>
  <c r="E26" i="2"/>
  <c r="H23" i="2"/>
  <c r="G23" i="2"/>
  <c r="I23" i="2" s="1"/>
  <c r="E23" i="2"/>
  <c r="H21" i="2"/>
  <c r="G21" i="2"/>
  <c r="I21" i="2" s="1"/>
  <c r="E21" i="2"/>
  <c r="H18" i="2"/>
  <c r="G18" i="2"/>
  <c r="I18" i="2" s="1"/>
  <c r="E18" i="2"/>
  <c r="H15" i="2"/>
  <c r="G15" i="2"/>
  <c r="I15" i="2" s="1"/>
  <c r="E15" i="2"/>
  <c r="H13" i="2"/>
  <c r="G13" i="2"/>
  <c r="I13" i="2" s="1"/>
  <c r="E13" i="2"/>
  <c r="H11" i="2"/>
  <c r="G11" i="2"/>
  <c r="I11" i="2" s="1"/>
  <c r="E11" i="2"/>
  <c r="H9" i="2"/>
  <c r="G9" i="2"/>
  <c r="I9" i="2" s="1"/>
  <c r="E9" i="2"/>
  <c r="H8" i="2"/>
  <c r="G8" i="2"/>
  <c r="I8" i="2" s="1"/>
  <c r="E8" i="2"/>
  <c r="H5" i="2"/>
  <c r="G5" i="2"/>
  <c r="I5" i="2" s="1"/>
  <c r="E5" i="2"/>
  <c r="H4" i="2"/>
  <c r="G4" i="2"/>
  <c r="I4" i="2" s="1"/>
  <c r="E4" i="2"/>
  <c r="H3" i="2"/>
  <c r="G3" i="2"/>
  <c r="I3" i="2" s="1"/>
  <c r="E3" i="2"/>
  <c r="E58" i="2" s="1"/>
  <c r="I58" i="2" l="1"/>
  <c r="G58" i="2"/>
  <c r="I96" i="2"/>
  <c r="E96" i="2"/>
</calcChain>
</file>

<file path=xl/sharedStrings.xml><?xml version="1.0" encoding="utf-8"?>
<sst xmlns="http://schemas.openxmlformats.org/spreadsheetml/2006/main" count="201" uniqueCount="108">
  <si>
    <t>Název</t>
  </si>
  <si>
    <t/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</si>
  <si>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</si>
  <si>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</si>
  <si>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</si>
  <si>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</si>
  <si>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</si>
  <si>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</si>
  <si>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</si>
  <si>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</si>
  <si>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Dodavky OPS</t>
  </si>
  <si>
    <t>Rozvaděč ocelovo plechový 1200x600x300 včetně výstroje</t>
  </si>
  <si>
    <t>ks</t>
  </si>
  <si>
    <t>Úprava ocelovo plechového rozvaděče R01.1 včetně výstroje</t>
  </si>
  <si>
    <t>Úprava plastové zásuvkové rozvodnice RZ včetně výstroje</t>
  </si>
  <si>
    <t>ŘÍDÍCÍ SYSTÉM</t>
  </si>
  <si>
    <t>Regulátor FAC3611-0, rozšířený teplotní rozsah, 8UI, 6DI,  6AO, 6DO</t>
  </si>
  <si>
    <t>MS-FAC 3611-0  6 relé, předem instalovaná karta N2Open, bez aplikace</t>
  </si>
  <si>
    <t>MS-IOM3731-0</t>
  </si>
  <si>
    <t>MUI v.3 – Střední uživatelské rozhraní verze 3</t>
  </si>
  <si>
    <t>FAD 0351-0  - podsvícený LCD displej (4 x26), verze pro montáž do rozvaděče.</t>
  </si>
  <si>
    <t>Příslušenství regulátoru</t>
  </si>
  <si>
    <t>FMB0351-0 Adaptér pro montaž displeje FAD - zapuštěný</t>
  </si>
  <si>
    <t>Komunikační jednotka pro integraci měřiče tepla M-Bus na sběrnici N2-Bus a SMS Modelu poruchových stavů</t>
  </si>
  <si>
    <t>SMS-RMB-3502</t>
  </si>
  <si>
    <t>Teplota  venkovní</t>
  </si>
  <si>
    <t>Snímač teploty s PTC prvkem, Venkovní,  krytí IP 54, materiál polykarbonát, typ:</t>
  </si>
  <si>
    <t>A99EY-1C  rozsah -40 až +60 °C</t>
  </si>
  <si>
    <t>Teplota výměníky</t>
  </si>
  <si>
    <t>Snímač teploty s PTC prvkem, TYP:</t>
  </si>
  <si>
    <t>A99BB-300C  Baňkový, PVC standardní kabel 3 m, použití -40 až +100 °C</t>
  </si>
  <si>
    <t>Jímka nerezová JS130</t>
  </si>
  <si>
    <t>JS 130-160  - M 20 x 1,5, délka 160 mm</t>
  </si>
  <si>
    <t>Termostat výměníky</t>
  </si>
  <si>
    <t>Ponorný termostat s nastavitelnou diferencí</t>
  </si>
  <si>
    <t>A19ABC-9011 40 až 120 °C, stonkový+jímka</t>
  </si>
  <si>
    <t>Regulační ventily primár</t>
  </si>
  <si>
    <t>Servopohon S HAVARIJNÍ FCÍ.</t>
  </si>
  <si>
    <t>AME 23 , 24V, 450N</t>
  </si>
  <si>
    <t>Tlakově nezávislý regulační ventil, Příruba, dvoucestný, PN 25, typ:</t>
  </si>
  <si>
    <t>AVQM  003H6753 DN 50 Kvs 20</t>
  </si>
  <si>
    <t>Přivařovací šroubení 003H6911</t>
  </si>
  <si>
    <t>Regulační ventily ÚT</t>
  </si>
  <si>
    <t>Elektrický pohon VA-77xx</t>
  </si>
  <si>
    <t>VA-7706-1001 Proporcionální regulace 0-10 V / 0(4) - 20 mA, 24 Vstř.</t>
  </si>
  <si>
    <t>Regulační ventil, Vnitřní závit, třícestný směšovací, Válcový závit dle ISO 228, mosaz. škr. sys., oba vstupy lineární , PN 16, typ:</t>
  </si>
  <si>
    <t>VG7802NT DN 25, kv 10</t>
  </si>
  <si>
    <t>VG7802PT DN 32, kv 16</t>
  </si>
  <si>
    <t>Měření  tlaku v systému</t>
  </si>
  <si>
    <t>Převodník tlaku typ P499, el. připojení kabel 2m</t>
  </si>
  <si>
    <t>P499ABS-401C  rozsah -1až 8 bar, 1/4" SAE, vnější závit, 4 až 20 mA</t>
  </si>
  <si>
    <t>Tlakový spínač</t>
  </si>
  <si>
    <t>P48AAA-9120  20/400 kPa</t>
  </si>
  <si>
    <t>Kulový ventil+ pohons havariní funkcí 24V, 0-10V, PN40, DN15 typ:</t>
  </si>
  <si>
    <t>VG1205AD+506GGA  DN 15, 1.0 Kvs</t>
  </si>
  <si>
    <t>Ostatní</t>
  </si>
  <si>
    <t>NV-TS Navarek pro snimac teplo</t>
  </si>
  <si>
    <t>Kit P299,P48</t>
  </si>
  <si>
    <t>M20x1,5 uzavirací ventil</t>
  </si>
  <si>
    <t>A19BAC-9001   0/43 °C , vinutý</t>
  </si>
  <si>
    <t>Hladinový spínač LRNV</t>
  </si>
  <si>
    <t>UŽIVATELSKÝ SOFTWARE PRO DDC</t>
  </si>
  <si>
    <t>GT-DX01-8154 Generace bodu regulátoru V1</t>
  </si>
  <si>
    <t>GT-DXP-00 TEST 1:1</t>
  </si>
  <si>
    <t>UŽIVATELSKÝ SOFTWARE PRO centrála</t>
  </si>
  <si>
    <t>Generace bodu SMS do dispečerského systému</t>
  </si>
  <si>
    <t>Generace MT do knihy odečtů</t>
  </si>
  <si>
    <t>Dodávky - celkem</t>
  </si>
  <si>
    <t>Elektromontaze</t>
  </si>
  <si>
    <t>KABEL SILOVÝ,IZOLACE PVC</t>
  </si>
  <si>
    <t>CYKY-J 3x4 , pevně</t>
  </si>
  <si>
    <t>m</t>
  </si>
  <si>
    <t>CYKY-J 3x1.5 , pevně</t>
  </si>
  <si>
    <t>KABEL STÍNĚNÝ</t>
  </si>
  <si>
    <t>JYTY 2x1 mm, pevně</t>
  </si>
  <si>
    <t>JYTY 4x1 mm, pevně</t>
  </si>
  <si>
    <t>JYTY 7x1 mm, pevně</t>
  </si>
  <si>
    <t>VODIČ JEDNOŽILOVÝ, IZOLACE PVC</t>
  </si>
  <si>
    <t>CY 6 , pevně</t>
  </si>
  <si>
    <t>KABELOVÝ ŽLAB PLECHOVÝ</t>
  </si>
  <si>
    <t>DÉLKA 3 M VČETNĚ SPOJEK</t>
  </si>
  <si>
    <t>A SPOJOVACÍHO MAT.</t>
  </si>
  <si>
    <t>62/50 žlab s víkem</t>
  </si>
  <si>
    <t>62/50 koleno PL 90°</t>
  </si>
  <si>
    <t>62/50 víko kolena PL 90°</t>
  </si>
  <si>
    <t xml:space="preserve"> nosník</t>
  </si>
  <si>
    <t>1520 TRUBKA TUHÁ PVC 320N délka 3 m barva světle šedá</t>
  </si>
  <si>
    <t>0220 SPOJKA PRO TRUBKU 1520  320N</t>
  </si>
  <si>
    <t>5320 PŘÍCHYTKY TRUBEK  1520</t>
  </si>
  <si>
    <t>HODINOVE ZUCTOVACI SAZBY</t>
  </si>
  <si>
    <t>Demontáž stavajiciho zarizeni</t>
  </si>
  <si>
    <t>hod</t>
  </si>
  <si>
    <t>Uprava stavajiciho zarizeni</t>
  </si>
  <si>
    <t>Vyhledani pripojovaciho mista</t>
  </si>
  <si>
    <t>Napojeni na stavajici zarizeni</t>
  </si>
  <si>
    <t>Priprava ke komplexni zkousce</t>
  </si>
  <si>
    <t>SPOLUPRACE S DODAVATELEM PRI</t>
  </si>
  <si>
    <t>zapojovani a zkouskach</t>
  </si>
  <si>
    <t>KOORDINACE POSTUPU PRACI</t>
  </si>
  <si>
    <t>S ostatnimi profesemi</t>
  </si>
  <si>
    <t>Výrobní projektová dokumentace</t>
  </si>
  <si>
    <t>PROVEDENI REVIZNICH ZKOUSEK</t>
  </si>
  <si>
    <t>DLE CSN 331500</t>
  </si>
  <si>
    <t>Revizni technik</t>
  </si>
  <si>
    <t>KS</t>
  </si>
  <si>
    <t>Spoluprace s reviz.technikem</t>
  </si>
  <si>
    <t>Podružný materiál</t>
  </si>
  <si>
    <t>Elektromontaze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</si>
</sst>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38"/>
      <scheme val="minor"/>
    </font>
    <font>
      <sz val="9"/>
      <color rgb="FF000000"/>
      <name val="敓潧⁥䥕ᬀ煛㱸8☸3_x0008_"/>
      <charset val="238"/>
    </font>
    <font>
      <b/>
      <sz val="11"/>
      <color rgb="FF000000"/>
      <name val="敓潧⁥䥕ᬀ煛㱸8☸3_x0008_"/>
      <charset val="238"/>
    </font>
    <font>
      <b/>
      <i/>
      <sz val="11"/>
      <color rgb="FF000000"/>
      <name val="敓潧⁥䥕ᬀ煛㱸8☸3_x0008_"/>
      <charset val="238"/>
    </font>
    <font>
      <i/>
      <sz val="10"/>
      <color rgb="FF000000"/>
      <name val="敓潧⁥䥕ᬀ煛㱸8☸3_x0008_"/>
      <charset val="238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0" fillId="0" borderId="0" xfId="0" applyProtection="1"/>
    <xf numFmtId="3" fontId="0" fillId="0" borderId="0" xfId="0" applyNumberFormat="1"/>
    <xf numFmtId="4" fontId="0" fillId="0" borderId="0" xfId="0" applyNumberFormat="1"/>
    <xf numFmtId="3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9" fontId="3" fillId="5" borderId="1" xfId="0" applyNumberFormat="1" applyFont="1" applyFill="1" applyBorder="1" applyAlignment="1">
      <alignment horizontal="left"/>
    </xf>
    <xf numFmtId="3" fontId="3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9" fontId="4" fillId="5" borderId="1" xfId="0" applyNumberFormat="1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E96" sqref="E96"/>
    </sheetView>
  </sheetViews>
  <sheetFormatPr defaultRowHeight="15"/>
  <cols>
    <col min="1" max="1" width="111.5703125" style="1" bestFit="1" customWidth="1"/>
    <col min="2" max="2" width="4" style="1" bestFit="1" customWidth="1"/>
    <col min="3" max="3" width="5.42578125" style="7" bestFit="1" customWidth="1"/>
    <col min="4" max="4" width="7.140625" style="7" bestFit="1" customWidth="1"/>
    <col min="5" max="5" width="13.42578125" style="7" bestFit="1" customWidth="1"/>
    <col min="6" max="6" width="6.42578125" style="7" bestFit="1" customWidth="1"/>
    <col min="7" max="7" width="12.5703125" style="7" bestFit="1" customWidth="1"/>
    <col min="8" max="8" width="5.28515625" style="8" bestFit="1" customWidth="1"/>
    <col min="9" max="9" width="11.42578125" style="8" bestFit="1" customWidth="1"/>
    <col min="12" max="12" width="0" style="6" hidden="1" customWidth="1"/>
  </cols>
  <sheetData>
    <row r="1" spans="1:11">
      <c r="A1" s="2" t="s">
        <v>0</v>
      </c>
      <c r="B1" s="2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10" t="s">
        <v>8</v>
      </c>
      <c r="I1" s="10" t="s">
        <v>9</v>
      </c>
      <c r="J1" s="3"/>
      <c r="K1" s="3"/>
    </row>
    <row r="2" spans="1:11">
      <c r="A2" s="4" t="s">
        <v>10</v>
      </c>
      <c r="B2" s="4" t="s">
        <v>1</v>
      </c>
      <c r="C2" s="11"/>
      <c r="D2" s="11"/>
      <c r="E2" s="11"/>
      <c r="F2" s="11"/>
      <c r="G2" s="11"/>
      <c r="H2" s="12"/>
      <c r="I2" s="12"/>
      <c r="J2" s="3"/>
      <c r="K2" s="3"/>
    </row>
    <row r="3" spans="1:11">
      <c r="A3" s="5" t="s">
        <v>11</v>
      </c>
      <c r="B3" s="5" t="s">
        <v>12</v>
      </c>
      <c r="C3" s="13">
        <v>1</v>
      </c>
      <c r="D3" s="13"/>
      <c r="E3" s="13">
        <f>C3*D3</f>
        <v>0</v>
      </c>
      <c r="F3" s="13"/>
      <c r="G3" s="13">
        <f>C3*F3</f>
        <v>0</v>
      </c>
      <c r="H3" s="14">
        <f t="shared" ref="H3:I5" si="0">D3+F3</f>
        <v>0</v>
      </c>
      <c r="I3" s="14">
        <f t="shared" si="0"/>
        <v>0</v>
      </c>
      <c r="J3" s="3"/>
      <c r="K3" s="3"/>
    </row>
    <row r="4" spans="1:11">
      <c r="A4" s="5" t="s">
        <v>13</v>
      </c>
      <c r="B4" s="5" t="s">
        <v>12</v>
      </c>
      <c r="C4" s="13">
        <v>1</v>
      </c>
      <c r="D4" s="13"/>
      <c r="E4" s="13">
        <f>C4*D4</f>
        <v>0</v>
      </c>
      <c r="F4" s="13"/>
      <c r="G4" s="13">
        <f>C4*F4</f>
        <v>0</v>
      </c>
      <c r="H4" s="14">
        <f t="shared" si="0"/>
        <v>0</v>
      </c>
      <c r="I4" s="14">
        <f t="shared" si="0"/>
        <v>0</v>
      </c>
      <c r="J4" s="3"/>
      <c r="K4" s="3"/>
    </row>
    <row r="5" spans="1:11">
      <c r="A5" s="5" t="s">
        <v>14</v>
      </c>
      <c r="B5" s="5" t="s">
        <v>12</v>
      </c>
      <c r="C5" s="13">
        <v>1</v>
      </c>
      <c r="D5" s="13"/>
      <c r="E5" s="13">
        <f>C5*D5</f>
        <v>0</v>
      </c>
      <c r="F5" s="13"/>
      <c r="G5" s="13">
        <f>C5*F5</f>
        <v>0</v>
      </c>
      <c r="H5" s="14">
        <f t="shared" si="0"/>
        <v>0</v>
      </c>
      <c r="I5" s="14">
        <f t="shared" si="0"/>
        <v>0</v>
      </c>
      <c r="J5" s="3"/>
      <c r="K5" s="3"/>
    </row>
    <row r="6" spans="1:11">
      <c r="A6" s="15" t="s">
        <v>15</v>
      </c>
      <c r="B6" s="15" t="s">
        <v>1</v>
      </c>
      <c r="C6" s="16"/>
      <c r="D6" s="16"/>
      <c r="E6" s="16"/>
      <c r="F6" s="16"/>
      <c r="G6" s="16"/>
      <c r="H6" s="17"/>
      <c r="I6" s="17"/>
      <c r="J6" s="3"/>
      <c r="K6" s="3"/>
    </row>
    <row r="7" spans="1:11">
      <c r="A7" s="18" t="s">
        <v>16</v>
      </c>
      <c r="B7" s="18" t="s">
        <v>1</v>
      </c>
      <c r="C7" s="19"/>
      <c r="D7" s="19"/>
      <c r="E7" s="19"/>
      <c r="F7" s="19"/>
      <c r="G7" s="19"/>
      <c r="H7" s="20"/>
      <c r="I7" s="20"/>
      <c r="J7" s="3"/>
      <c r="K7" s="3"/>
    </row>
    <row r="8" spans="1:11">
      <c r="A8" s="5" t="s">
        <v>17</v>
      </c>
      <c r="B8" s="5" t="s">
        <v>12</v>
      </c>
      <c r="C8" s="13">
        <v>1</v>
      </c>
      <c r="D8" s="13"/>
      <c r="E8" s="13">
        <f>C8*D8</f>
        <v>0</v>
      </c>
      <c r="F8" s="13"/>
      <c r="G8" s="13">
        <f>C8*F8</f>
        <v>0</v>
      </c>
      <c r="H8" s="14">
        <f>D8+F8</f>
        <v>0</v>
      </c>
      <c r="I8" s="14">
        <f>E8+G8</f>
        <v>0</v>
      </c>
      <c r="J8" s="3"/>
      <c r="K8" s="3"/>
    </row>
    <row r="9" spans="1:11">
      <c r="A9" s="5" t="s">
        <v>18</v>
      </c>
      <c r="B9" s="5" t="s">
        <v>12</v>
      </c>
      <c r="C9" s="13">
        <v>1</v>
      </c>
      <c r="D9" s="13"/>
      <c r="E9" s="13">
        <f>C9*D9</f>
        <v>0</v>
      </c>
      <c r="F9" s="13"/>
      <c r="G9" s="13">
        <f>C9*F9</f>
        <v>0</v>
      </c>
      <c r="H9" s="14">
        <f>D9+F9</f>
        <v>0</v>
      </c>
      <c r="I9" s="14">
        <f>E9+G9</f>
        <v>0</v>
      </c>
      <c r="J9" s="3"/>
      <c r="K9" s="3"/>
    </row>
    <row r="10" spans="1:11">
      <c r="A10" s="18" t="s">
        <v>19</v>
      </c>
      <c r="B10" s="18" t="s">
        <v>1</v>
      </c>
      <c r="C10" s="19"/>
      <c r="D10" s="19"/>
      <c r="E10" s="19"/>
      <c r="F10" s="19"/>
      <c r="G10" s="19"/>
      <c r="H10" s="20"/>
      <c r="I10" s="20"/>
      <c r="J10" s="3"/>
      <c r="K10" s="3"/>
    </row>
    <row r="11" spans="1:11">
      <c r="A11" s="5" t="s">
        <v>20</v>
      </c>
      <c r="B11" s="5" t="s">
        <v>12</v>
      </c>
      <c r="C11" s="13">
        <v>1</v>
      </c>
      <c r="D11" s="13"/>
      <c r="E11" s="13">
        <f>C11*D11</f>
        <v>0</v>
      </c>
      <c r="F11" s="13"/>
      <c r="G11" s="13">
        <f>C11*F11</f>
        <v>0</v>
      </c>
      <c r="H11" s="14">
        <f>D11+F11</f>
        <v>0</v>
      </c>
      <c r="I11" s="14">
        <f>E11+G11</f>
        <v>0</v>
      </c>
      <c r="J11" s="3"/>
      <c r="K11" s="3"/>
    </row>
    <row r="12" spans="1:11">
      <c r="A12" s="18" t="s">
        <v>21</v>
      </c>
      <c r="B12" s="18" t="s">
        <v>1</v>
      </c>
      <c r="C12" s="19"/>
      <c r="D12" s="19"/>
      <c r="E12" s="19"/>
      <c r="F12" s="19"/>
      <c r="G12" s="19"/>
      <c r="H12" s="20"/>
      <c r="I12" s="20"/>
      <c r="J12" s="3"/>
      <c r="K12" s="3"/>
    </row>
    <row r="13" spans="1:11">
      <c r="A13" s="5" t="s">
        <v>22</v>
      </c>
      <c r="B13" s="5" t="s">
        <v>12</v>
      </c>
      <c r="C13" s="13">
        <v>1</v>
      </c>
      <c r="D13" s="13"/>
      <c r="E13" s="13">
        <f>C13*D13</f>
        <v>0</v>
      </c>
      <c r="F13" s="13"/>
      <c r="G13" s="13">
        <f>C13*F13</f>
        <v>0</v>
      </c>
      <c r="H13" s="14">
        <f>D13+F13</f>
        <v>0</v>
      </c>
      <c r="I13" s="14">
        <f>E13+G13</f>
        <v>0</v>
      </c>
      <c r="J13" s="3"/>
      <c r="K13" s="3"/>
    </row>
    <row r="14" spans="1:11">
      <c r="A14" s="18" t="s">
        <v>23</v>
      </c>
      <c r="B14" s="18" t="s">
        <v>1</v>
      </c>
      <c r="C14" s="19"/>
      <c r="D14" s="19"/>
      <c r="E14" s="19"/>
      <c r="F14" s="19"/>
      <c r="G14" s="19"/>
      <c r="H14" s="20"/>
      <c r="I14" s="20"/>
      <c r="J14" s="3"/>
      <c r="K14" s="3"/>
    </row>
    <row r="15" spans="1:11">
      <c r="A15" s="5" t="s">
        <v>24</v>
      </c>
      <c r="B15" s="5" t="s">
        <v>12</v>
      </c>
      <c r="C15" s="13">
        <v>1</v>
      </c>
      <c r="D15" s="13"/>
      <c r="E15" s="13">
        <f>C15*D15</f>
        <v>0</v>
      </c>
      <c r="F15" s="13"/>
      <c r="G15" s="13">
        <f>C15*F15</f>
        <v>0</v>
      </c>
      <c r="H15" s="14">
        <f>D15+F15</f>
        <v>0</v>
      </c>
      <c r="I15" s="14">
        <f>E15+G15</f>
        <v>0</v>
      </c>
      <c r="J15" s="3"/>
      <c r="K15" s="3"/>
    </row>
    <row r="16" spans="1:11">
      <c r="A16" s="15" t="s">
        <v>25</v>
      </c>
      <c r="B16" s="15" t="s">
        <v>1</v>
      </c>
      <c r="C16" s="16"/>
      <c r="D16" s="16"/>
      <c r="E16" s="16"/>
      <c r="F16" s="16"/>
      <c r="G16" s="16"/>
      <c r="H16" s="17"/>
      <c r="I16" s="17"/>
      <c r="J16" s="3"/>
      <c r="K16" s="3"/>
    </row>
    <row r="17" spans="1:11">
      <c r="A17" s="18" t="s">
        <v>26</v>
      </c>
      <c r="B17" s="18" t="s">
        <v>1</v>
      </c>
      <c r="C17" s="19"/>
      <c r="D17" s="19"/>
      <c r="E17" s="19"/>
      <c r="F17" s="19"/>
      <c r="G17" s="19"/>
      <c r="H17" s="20"/>
      <c r="I17" s="20"/>
      <c r="J17" s="3"/>
      <c r="K17" s="3"/>
    </row>
    <row r="18" spans="1:11">
      <c r="A18" s="5" t="s">
        <v>27</v>
      </c>
      <c r="B18" s="5" t="s">
        <v>12</v>
      </c>
      <c r="C18" s="13">
        <v>2</v>
      </c>
      <c r="D18" s="13"/>
      <c r="E18" s="13">
        <f>C18*D18</f>
        <v>0</v>
      </c>
      <c r="F18" s="13"/>
      <c r="G18" s="13">
        <f>C18*F18</f>
        <v>0</v>
      </c>
      <c r="H18" s="14">
        <f>D18+F18</f>
        <v>0</v>
      </c>
      <c r="I18" s="14">
        <f>E18+G18</f>
        <v>0</v>
      </c>
      <c r="J18" s="3"/>
      <c r="K18" s="3"/>
    </row>
    <row r="19" spans="1:11">
      <c r="A19" s="15" t="s">
        <v>28</v>
      </c>
      <c r="B19" s="15" t="s">
        <v>1</v>
      </c>
      <c r="C19" s="16"/>
      <c r="D19" s="16"/>
      <c r="E19" s="16"/>
      <c r="F19" s="16"/>
      <c r="G19" s="16"/>
      <c r="H19" s="17"/>
      <c r="I19" s="17"/>
      <c r="J19" s="3"/>
      <c r="K19" s="3"/>
    </row>
    <row r="20" spans="1:11">
      <c r="A20" s="18" t="s">
        <v>29</v>
      </c>
      <c r="B20" s="18" t="s">
        <v>1</v>
      </c>
      <c r="C20" s="19"/>
      <c r="D20" s="19"/>
      <c r="E20" s="19"/>
      <c r="F20" s="19"/>
      <c r="G20" s="19"/>
      <c r="H20" s="20"/>
      <c r="I20" s="20"/>
      <c r="J20" s="3"/>
      <c r="K20" s="3"/>
    </row>
    <row r="21" spans="1:11">
      <c r="A21" s="5" t="s">
        <v>30</v>
      </c>
      <c r="B21" s="5" t="s">
        <v>12</v>
      </c>
      <c r="C21" s="13">
        <v>4</v>
      </c>
      <c r="D21" s="13"/>
      <c r="E21" s="13">
        <f>C21*D21</f>
        <v>0</v>
      </c>
      <c r="F21" s="13"/>
      <c r="G21" s="13">
        <f>C21*F21</f>
        <v>0</v>
      </c>
      <c r="H21" s="14">
        <f>D21+F21</f>
        <v>0</v>
      </c>
      <c r="I21" s="14">
        <f>E21+G21</f>
        <v>0</v>
      </c>
      <c r="J21" s="3"/>
      <c r="K21" s="3"/>
    </row>
    <row r="22" spans="1:11">
      <c r="A22" s="18" t="s">
        <v>31</v>
      </c>
      <c r="B22" s="18" t="s">
        <v>1</v>
      </c>
      <c r="C22" s="19"/>
      <c r="D22" s="19"/>
      <c r="E22" s="19"/>
      <c r="F22" s="19"/>
      <c r="G22" s="19"/>
      <c r="H22" s="20"/>
      <c r="I22" s="20"/>
      <c r="J22" s="3"/>
      <c r="K22" s="3"/>
    </row>
    <row r="23" spans="1:11">
      <c r="A23" s="5" t="s">
        <v>32</v>
      </c>
      <c r="B23" s="5" t="s">
        <v>12</v>
      </c>
      <c r="C23" s="13">
        <v>4</v>
      </c>
      <c r="D23" s="13"/>
      <c r="E23" s="13">
        <f>C23*D23</f>
        <v>0</v>
      </c>
      <c r="F23" s="13"/>
      <c r="G23" s="13">
        <f>C23*F23</f>
        <v>0</v>
      </c>
      <c r="H23" s="14">
        <f>D23+F23</f>
        <v>0</v>
      </c>
      <c r="I23" s="14">
        <f>E23+G23</f>
        <v>0</v>
      </c>
      <c r="J23" s="3"/>
      <c r="K23" s="3"/>
    </row>
    <row r="24" spans="1:11">
      <c r="A24" s="15" t="s">
        <v>33</v>
      </c>
      <c r="B24" s="15" t="s">
        <v>1</v>
      </c>
      <c r="C24" s="16"/>
      <c r="D24" s="16"/>
      <c r="E24" s="16"/>
      <c r="F24" s="16"/>
      <c r="G24" s="16"/>
      <c r="H24" s="17"/>
      <c r="I24" s="17"/>
      <c r="J24" s="3"/>
      <c r="K24" s="3"/>
    </row>
    <row r="25" spans="1:11">
      <c r="A25" s="18" t="s">
        <v>34</v>
      </c>
      <c r="B25" s="18" t="s">
        <v>1</v>
      </c>
      <c r="C25" s="19"/>
      <c r="D25" s="19"/>
      <c r="E25" s="19"/>
      <c r="F25" s="19"/>
      <c r="G25" s="19"/>
      <c r="H25" s="20"/>
      <c r="I25" s="20"/>
      <c r="J25" s="3"/>
      <c r="K25" s="3"/>
    </row>
    <row r="26" spans="1:11">
      <c r="A26" s="5" t="s">
        <v>35</v>
      </c>
      <c r="B26" s="5" t="s">
        <v>12</v>
      </c>
      <c r="C26" s="13">
        <v>2</v>
      </c>
      <c r="D26" s="13"/>
      <c r="E26" s="13">
        <f>C26*D26</f>
        <v>0</v>
      </c>
      <c r="F26" s="13"/>
      <c r="G26" s="13">
        <f>C26*F26</f>
        <v>0</v>
      </c>
      <c r="H26" s="14">
        <f>D26+F26</f>
        <v>0</v>
      </c>
      <c r="I26" s="14">
        <f>E26+G26</f>
        <v>0</v>
      </c>
      <c r="J26" s="3"/>
      <c r="K26" s="3"/>
    </row>
    <row r="27" spans="1:11">
      <c r="A27" s="15" t="s">
        <v>36</v>
      </c>
      <c r="B27" s="15" t="s">
        <v>1</v>
      </c>
      <c r="C27" s="16"/>
      <c r="D27" s="16"/>
      <c r="E27" s="16"/>
      <c r="F27" s="16"/>
      <c r="G27" s="16"/>
      <c r="H27" s="17"/>
      <c r="I27" s="17"/>
      <c r="J27" s="3"/>
      <c r="K27" s="3"/>
    </row>
    <row r="28" spans="1:11">
      <c r="A28" s="18" t="s">
        <v>37</v>
      </c>
      <c r="B28" s="18" t="s">
        <v>1</v>
      </c>
      <c r="C28" s="19"/>
      <c r="D28" s="19"/>
      <c r="E28" s="19"/>
      <c r="F28" s="19"/>
      <c r="G28" s="19"/>
      <c r="H28" s="20"/>
      <c r="I28" s="20"/>
      <c r="J28" s="3"/>
      <c r="K28" s="3"/>
    </row>
    <row r="29" spans="1:11">
      <c r="A29" s="5" t="s">
        <v>38</v>
      </c>
      <c r="B29" s="5" t="s">
        <v>12</v>
      </c>
      <c r="C29" s="13">
        <v>1</v>
      </c>
      <c r="D29" s="13"/>
      <c r="E29" s="13">
        <f>C29*D29</f>
        <v>0</v>
      </c>
      <c r="F29" s="13"/>
      <c r="G29" s="13">
        <f>C29*F29</f>
        <v>0</v>
      </c>
      <c r="H29" s="14">
        <f>D29+F29</f>
        <v>0</v>
      </c>
      <c r="I29" s="14">
        <f>E29+G29</f>
        <v>0</v>
      </c>
      <c r="J29" s="3"/>
      <c r="K29" s="3"/>
    </row>
    <row r="30" spans="1:11">
      <c r="A30" s="18" t="s">
        <v>39</v>
      </c>
      <c r="B30" s="18" t="s">
        <v>1</v>
      </c>
      <c r="C30" s="19"/>
      <c r="D30" s="19"/>
      <c r="E30" s="19"/>
      <c r="F30" s="19"/>
      <c r="G30" s="19"/>
      <c r="H30" s="20"/>
      <c r="I30" s="20"/>
      <c r="J30" s="3"/>
      <c r="K30" s="3"/>
    </row>
    <row r="31" spans="1:11">
      <c r="A31" s="5" t="s">
        <v>40</v>
      </c>
      <c r="B31" s="5" t="s">
        <v>12</v>
      </c>
      <c r="C31" s="13">
        <v>1</v>
      </c>
      <c r="D31" s="13"/>
      <c r="E31" s="13">
        <f>C31*D31</f>
        <v>0</v>
      </c>
      <c r="F31" s="13"/>
      <c r="G31" s="13">
        <f>C31*F31</f>
        <v>0</v>
      </c>
      <c r="H31" s="14">
        <f>D31+F31</f>
        <v>0</v>
      </c>
      <c r="I31" s="14">
        <f>E31+G31</f>
        <v>0</v>
      </c>
      <c r="J31" s="3"/>
      <c r="K31" s="3"/>
    </row>
    <row r="32" spans="1:11">
      <c r="A32" s="5" t="s">
        <v>41</v>
      </c>
      <c r="B32" s="5" t="s">
        <v>12</v>
      </c>
      <c r="C32" s="13">
        <v>1</v>
      </c>
      <c r="D32" s="13"/>
      <c r="E32" s="13">
        <f>C32*D32</f>
        <v>0</v>
      </c>
      <c r="F32" s="13"/>
      <c r="G32" s="13">
        <f>C32*F32</f>
        <v>0</v>
      </c>
      <c r="H32" s="14">
        <f>D32+F32</f>
        <v>0</v>
      </c>
      <c r="I32" s="14">
        <f>E32+G32</f>
        <v>0</v>
      </c>
      <c r="J32" s="3"/>
      <c r="K32" s="3"/>
    </row>
    <row r="33" spans="1:11">
      <c r="A33" s="15" t="s">
        <v>42</v>
      </c>
      <c r="B33" s="15" t="s">
        <v>1</v>
      </c>
      <c r="C33" s="16"/>
      <c r="D33" s="16"/>
      <c r="E33" s="16"/>
      <c r="F33" s="16"/>
      <c r="G33" s="16"/>
      <c r="H33" s="17"/>
      <c r="I33" s="17"/>
      <c r="J33" s="3"/>
      <c r="K33" s="3"/>
    </row>
    <row r="34" spans="1:11">
      <c r="A34" s="18" t="s">
        <v>43</v>
      </c>
      <c r="B34" s="18" t="s">
        <v>1</v>
      </c>
      <c r="C34" s="19"/>
      <c r="D34" s="19"/>
      <c r="E34" s="19"/>
      <c r="F34" s="19"/>
      <c r="G34" s="19"/>
      <c r="H34" s="20"/>
      <c r="I34" s="20"/>
      <c r="J34" s="3"/>
      <c r="K34" s="3"/>
    </row>
    <row r="35" spans="1:11">
      <c r="A35" s="5" t="s">
        <v>44</v>
      </c>
      <c r="B35" s="5" t="s">
        <v>12</v>
      </c>
      <c r="C35" s="13">
        <v>2</v>
      </c>
      <c r="D35" s="13"/>
      <c r="E35" s="13">
        <f>C35*D35</f>
        <v>0</v>
      </c>
      <c r="F35" s="13"/>
      <c r="G35" s="13">
        <f>C35*F35</f>
        <v>0</v>
      </c>
      <c r="H35" s="14">
        <f>D35+F35</f>
        <v>0</v>
      </c>
      <c r="I35" s="14">
        <f>E35+G35</f>
        <v>0</v>
      </c>
      <c r="J35" s="3"/>
      <c r="K35" s="3"/>
    </row>
    <row r="36" spans="1:11">
      <c r="A36" s="18" t="s">
        <v>45</v>
      </c>
      <c r="B36" s="18" t="s">
        <v>1</v>
      </c>
      <c r="C36" s="19"/>
      <c r="D36" s="19"/>
      <c r="E36" s="19"/>
      <c r="F36" s="19"/>
      <c r="G36" s="19"/>
      <c r="H36" s="20"/>
      <c r="I36" s="20"/>
      <c r="J36" s="3"/>
      <c r="K36" s="3"/>
    </row>
    <row r="37" spans="1:11">
      <c r="A37" s="5" t="s">
        <v>46</v>
      </c>
      <c r="B37" s="5" t="s">
        <v>12</v>
      </c>
      <c r="C37" s="13">
        <v>1</v>
      </c>
      <c r="D37" s="13"/>
      <c r="E37" s="13">
        <f>C37*D37</f>
        <v>0</v>
      </c>
      <c r="F37" s="13"/>
      <c r="G37" s="13">
        <f>C37*F37</f>
        <v>0</v>
      </c>
      <c r="H37" s="14">
        <f>D37+F37</f>
        <v>0</v>
      </c>
      <c r="I37" s="14">
        <f>E37+G37</f>
        <v>0</v>
      </c>
      <c r="J37" s="3"/>
      <c r="K37" s="3"/>
    </row>
    <row r="38" spans="1:11">
      <c r="A38" s="5" t="s">
        <v>47</v>
      </c>
      <c r="B38" s="5" t="s">
        <v>12</v>
      </c>
      <c r="C38" s="13">
        <v>1</v>
      </c>
      <c r="D38" s="13"/>
      <c r="E38" s="13">
        <f>C38*D38</f>
        <v>0</v>
      </c>
      <c r="F38" s="13"/>
      <c r="G38" s="13">
        <f>C38*F38</f>
        <v>0</v>
      </c>
      <c r="H38" s="14">
        <f>D38+F38</f>
        <v>0</v>
      </c>
      <c r="I38" s="14">
        <f>E38+G38</f>
        <v>0</v>
      </c>
      <c r="J38" s="3"/>
      <c r="K38" s="3"/>
    </row>
    <row r="39" spans="1:11">
      <c r="A39" s="15" t="s">
        <v>48</v>
      </c>
      <c r="B39" s="15" t="s">
        <v>1</v>
      </c>
      <c r="C39" s="16"/>
      <c r="D39" s="16"/>
      <c r="E39" s="16"/>
      <c r="F39" s="16"/>
      <c r="G39" s="16"/>
      <c r="H39" s="17"/>
      <c r="I39" s="17"/>
      <c r="J39" s="3"/>
      <c r="K39" s="3"/>
    </row>
    <row r="40" spans="1:11">
      <c r="A40" s="18" t="s">
        <v>49</v>
      </c>
      <c r="B40" s="18" t="s">
        <v>1</v>
      </c>
      <c r="C40" s="19"/>
      <c r="D40" s="19"/>
      <c r="E40" s="19"/>
      <c r="F40" s="19"/>
      <c r="G40" s="19"/>
      <c r="H40" s="20"/>
      <c r="I40" s="20"/>
      <c r="J40" s="3"/>
      <c r="K40" s="3"/>
    </row>
    <row r="41" spans="1:11">
      <c r="A41" s="5" t="s">
        <v>50</v>
      </c>
      <c r="B41" s="5" t="s">
        <v>12</v>
      </c>
      <c r="C41" s="13">
        <v>1</v>
      </c>
      <c r="D41" s="13"/>
      <c r="E41" s="13">
        <f>C41*D41</f>
        <v>0</v>
      </c>
      <c r="F41" s="13"/>
      <c r="G41" s="13">
        <f>C41*F41</f>
        <v>0</v>
      </c>
      <c r="H41" s="14">
        <f>D41+F41</f>
        <v>0</v>
      </c>
      <c r="I41" s="14">
        <f>E41+G41</f>
        <v>0</v>
      </c>
      <c r="J41" s="3"/>
      <c r="K41" s="3"/>
    </row>
    <row r="42" spans="1:11">
      <c r="A42" s="18" t="s">
        <v>51</v>
      </c>
      <c r="B42" s="18" t="s">
        <v>1</v>
      </c>
      <c r="C42" s="19"/>
      <c r="D42" s="19"/>
      <c r="E42" s="19"/>
      <c r="F42" s="19"/>
      <c r="G42" s="19"/>
      <c r="H42" s="20"/>
      <c r="I42" s="20"/>
      <c r="J42" s="3"/>
      <c r="K42" s="3"/>
    </row>
    <row r="43" spans="1:11">
      <c r="A43" s="5" t="s">
        <v>52</v>
      </c>
      <c r="B43" s="5" t="s">
        <v>12</v>
      </c>
      <c r="C43" s="13">
        <v>1</v>
      </c>
      <c r="D43" s="13"/>
      <c r="E43" s="13">
        <f>C43*D43</f>
        <v>0</v>
      </c>
      <c r="F43" s="13"/>
      <c r="G43" s="13">
        <f>C43*F43</f>
        <v>0</v>
      </c>
      <c r="H43" s="14">
        <f>D43+F43</f>
        <v>0</v>
      </c>
      <c r="I43" s="14">
        <f>E43+G43</f>
        <v>0</v>
      </c>
      <c r="J43" s="3"/>
      <c r="K43" s="3"/>
    </row>
    <row r="44" spans="1:11">
      <c r="A44" s="18" t="s">
        <v>53</v>
      </c>
      <c r="B44" s="18" t="s">
        <v>1</v>
      </c>
      <c r="C44" s="19"/>
      <c r="D44" s="19"/>
      <c r="E44" s="19"/>
      <c r="F44" s="19"/>
      <c r="G44" s="19"/>
      <c r="H44" s="20"/>
      <c r="I44" s="20"/>
      <c r="J44" s="3"/>
      <c r="K44" s="3"/>
    </row>
    <row r="45" spans="1:11">
      <c r="A45" s="5" t="s">
        <v>54</v>
      </c>
      <c r="B45" s="5" t="s">
        <v>12</v>
      </c>
      <c r="C45" s="13">
        <v>1</v>
      </c>
      <c r="D45" s="13"/>
      <c r="E45" s="13">
        <f>C45*D45</f>
        <v>0</v>
      </c>
      <c r="F45" s="13"/>
      <c r="G45" s="13">
        <f>C45*F45</f>
        <v>0</v>
      </c>
      <c r="H45" s="14">
        <f>D45+F45</f>
        <v>0</v>
      </c>
      <c r="I45" s="14">
        <f>E45+G45</f>
        <v>0</v>
      </c>
      <c r="J45" s="3"/>
      <c r="K45" s="3"/>
    </row>
    <row r="46" spans="1:11">
      <c r="A46" s="15" t="s">
        <v>55</v>
      </c>
      <c r="B46" s="15" t="s">
        <v>1</v>
      </c>
      <c r="C46" s="16"/>
      <c r="D46" s="16"/>
      <c r="E46" s="16"/>
      <c r="F46" s="16"/>
      <c r="G46" s="16"/>
      <c r="H46" s="17"/>
      <c r="I46" s="17"/>
      <c r="J46" s="3"/>
      <c r="K46" s="3"/>
    </row>
    <row r="47" spans="1:11">
      <c r="A47" s="5" t="s">
        <v>56</v>
      </c>
      <c r="B47" s="5" t="s">
        <v>12</v>
      </c>
      <c r="C47" s="13">
        <v>8</v>
      </c>
      <c r="D47" s="13"/>
      <c r="E47" s="13">
        <f>C47*D47</f>
        <v>0</v>
      </c>
      <c r="F47" s="13"/>
      <c r="G47" s="13">
        <f>C47*F47</f>
        <v>0</v>
      </c>
      <c r="H47" s="14">
        <f t="shared" ref="H47:I51" si="1">D47+F47</f>
        <v>0</v>
      </c>
      <c r="I47" s="14">
        <f t="shared" si="1"/>
        <v>0</v>
      </c>
      <c r="J47" s="3"/>
      <c r="K47" s="3"/>
    </row>
    <row r="48" spans="1:11">
      <c r="A48" s="5" t="s">
        <v>57</v>
      </c>
      <c r="B48" s="5" t="s">
        <v>12</v>
      </c>
      <c r="C48" s="13">
        <v>2</v>
      </c>
      <c r="D48" s="13"/>
      <c r="E48" s="13">
        <f>C48*D48</f>
        <v>0</v>
      </c>
      <c r="F48" s="13"/>
      <c r="G48" s="13">
        <f>C48*F48</f>
        <v>0</v>
      </c>
      <c r="H48" s="14">
        <f t="shared" si="1"/>
        <v>0</v>
      </c>
      <c r="I48" s="14">
        <f t="shared" si="1"/>
        <v>0</v>
      </c>
      <c r="J48" s="3"/>
      <c r="K48" s="3"/>
    </row>
    <row r="49" spans="1:11">
      <c r="A49" s="5" t="s">
        <v>58</v>
      </c>
      <c r="B49" s="5" t="s">
        <v>12</v>
      </c>
      <c r="C49" s="13">
        <v>2</v>
      </c>
      <c r="D49" s="13"/>
      <c r="E49" s="13">
        <f>C49*D49</f>
        <v>0</v>
      </c>
      <c r="F49" s="13"/>
      <c r="G49" s="13">
        <f>C49*F49</f>
        <v>0</v>
      </c>
      <c r="H49" s="14">
        <f t="shared" si="1"/>
        <v>0</v>
      </c>
      <c r="I49" s="14">
        <f t="shared" si="1"/>
        <v>0</v>
      </c>
      <c r="J49" s="3"/>
      <c r="K49" s="3"/>
    </row>
    <row r="50" spans="1:11">
      <c r="A50" s="5" t="s">
        <v>59</v>
      </c>
      <c r="B50" s="5" t="s">
        <v>12</v>
      </c>
      <c r="C50" s="13">
        <v>1</v>
      </c>
      <c r="D50" s="13"/>
      <c r="E50" s="13">
        <f>C50*D50</f>
        <v>0</v>
      </c>
      <c r="F50" s="13"/>
      <c r="G50" s="13">
        <f>C50*F50</f>
        <v>0</v>
      </c>
      <c r="H50" s="14">
        <f t="shared" si="1"/>
        <v>0</v>
      </c>
      <c r="I50" s="14">
        <f t="shared" si="1"/>
        <v>0</v>
      </c>
      <c r="J50" s="3"/>
      <c r="K50" s="3"/>
    </row>
    <row r="51" spans="1:11">
      <c r="A51" s="5" t="s">
        <v>60</v>
      </c>
      <c r="B51" s="5" t="s">
        <v>12</v>
      </c>
      <c r="C51" s="13">
        <v>1</v>
      </c>
      <c r="D51" s="13"/>
      <c r="E51" s="13">
        <f>C51*D51</f>
        <v>0</v>
      </c>
      <c r="F51" s="13"/>
      <c r="G51" s="13">
        <f>C51*F51</f>
        <v>0</v>
      </c>
      <c r="H51" s="14">
        <f t="shared" si="1"/>
        <v>0</v>
      </c>
      <c r="I51" s="14">
        <f t="shared" si="1"/>
        <v>0</v>
      </c>
      <c r="J51" s="3"/>
      <c r="K51" s="3"/>
    </row>
    <row r="52" spans="1:11">
      <c r="A52" s="15" t="s">
        <v>61</v>
      </c>
      <c r="B52" s="15" t="s">
        <v>1</v>
      </c>
      <c r="C52" s="16"/>
      <c r="D52" s="16"/>
      <c r="E52" s="16"/>
      <c r="F52" s="16"/>
      <c r="G52" s="16"/>
      <c r="H52" s="17"/>
      <c r="I52" s="17"/>
      <c r="J52" s="3"/>
      <c r="K52" s="3"/>
    </row>
    <row r="53" spans="1:11">
      <c r="A53" s="5" t="s">
        <v>62</v>
      </c>
      <c r="B53" s="5" t="s">
        <v>12</v>
      </c>
      <c r="C53" s="13">
        <v>1</v>
      </c>
      <c r="D53" s="13"/>
      <c r="E53" s="13">
        <f>C53*D53</f>
        <v>0</v>
      </c>
      <c r="F53" s="13"/>
      <c r="G53" s="13">
        <f>C53*F53</f>
        <v>0</v>
      </c>
      <c r="H53" s="14">
        <f>D53+F53</f>
        <v>0</v>
      </c>
      <c r="I53" s="14">
        <f>E53+G53</f>
        <v>0</v>
      </c>
      <c r="J53" s="3"/>
      <c r="K53" s="3"/>
    </row>
    <row r="54" spans="1:11">
      <c r="A54" s="5" t="s">
        <v>63</v>
      </c>
      <c r="B54" s="5" t="s">
        <v>12</v>
      </c>
      <c r="C54" s="13">
        <v>1</v>
      </c>
      <c r="D54" s="13"/>
      <c r="E54" s="13">
        <f>C54*D54</f>
        <v>0</v>
      </c>
      <c r="F54" s="13"/>
      <c r="G54" s="13">
        <f>C54*F54</f>
        <v>0</v>
      </c>
      <c r="H54" s="14">
        <f>D54+F54</f>
        <v>0</v>
      </c>
      <c r="I54" s="14">
        <f>E54+G54</f>
        <v>0</v>
      </c>
      <c r="J54" s="3"/>
      <c r="K54" s="3"/>
    </row>
    <row r="55" spans="1:11">
      <c r="A55" s="15" t="s">
        <v>64</v>
      </c>
      <c r="B55" s="15" t="s">
        <v>1</v>
      </c>
      <c r="C55" s="16"/>
      <c r="D55" s="16"/>
      <c r="E55" s="16"/>
      <c r="F55" s="16"/>
      <c r="G55" s="16"/>
      <c r="H55" s="17"/>
      <c r="I55" s="17"/>
      <c r="J55" s="3"/>
      <c r="K55" s="3"/>
    </row>
    <row r="56" spans="1:11">
      <c r="A56" s="5" t="s">
        <v>65</v>
      </c>
      <c r="B56" s="5" t="s">
        <v>12</v>
      </c>
      <c r="C56" s="13">
        <v>1</v>
      </c>
      <c r="D56" s="13"/>
      <c r="E56" s="13">
        <f>C56*D56</f>
        <v>0</v>
      </c>
      <c r="F56" s="13"/>
      <c r="G56" s="13">
        <f>C56*F56</f>
        <v>0</v>
      </c>
      <c r="H56" s="14">
        <f>D56+F56</f>
        <v>0</v>
      </c>
      <c r="I56" s="14">
        <f>E56+G56</f>
        <v>0</v>
      </c>
      <c r="J56" s="3"/>
      <c r="K56" s="3"/>
    </row>
    <row r="57" spans="1:11">
      <c r="A57" s="5" t="s">
        <v>66</v>
      </c>
      <c r="B57" s="5" t="s">
        <v>12</v>
      </c>
      <c r="C57" s="13">
        <v>1</v>
      </c>
      <c r="D57" s="13"/>
      <c r="E57" s="13">
        <f>C57*D57</f>
        <v>0</v>
      </c>
      <c r="F57" s="13"/>
      <c r="G57" s="13">
        <f>C57*F57</f>
        <v>0</v>
      </c>
      <c r="H57" s="14">
        <f>D57+F57</f>
        <v>0</v>
      </c>
      <c r="I57" s="14">
        <f>E57+G57</f>
        <v>0</v>
      </c>
      <c r="J57" s="3"/>
      <c r="K57" s="3"/>
    </row>
    <row r="58" spans="1:11">
      <c r="A58" s="4" t="s">
        <v>67</v>
      </c>
      <c r="B58" s="4" t="s">
        <v>1</v>
      </c>
      <c r="C58" s="11"/>
      <c r="D58" s="11"/>
      <c r="E58" s="11">
        <f>SUM(E3:E57)</f>
        <v>0</v>
      </c>
      <c r="F58" s="11"/>
      <c r="G58" s="11">
        <f>SUM(G3:G57)</f>
        <v>0</v>
      </c>
      <c r="H58" s="12"/>
      <c r="I58" s="12">
        <f>SUM(I3:I57)</f>
        <v>0</v>
      </c>
      <c r="J58" s="3"/>
      <c r="K58" s="3"/>
    </row>
    <row r="59" spans="1:11">
      <c r="A59" s="5" t="s">
        <v>1</v>
      </c>
      <c r="B59" s="5" t="s">
        <v>1</v>
      </c>
      <c r="C59" s="13"/>
      <c r="D59" s="13"/>
      <c r="E59" s="13"/>
      <c r="F59" s="13"/>
      <c r="G59" s="13"/>
      <c r="H59" s="14">
        <f>D59+F59</f>
        <v>0</v>
      </c>
      <c r="I59" s="14">
        <f>E59+G59</f>
        <v>0</v>
      </c>
      <c r="J59" s="3"/>
      <c r="K59" s="3"/>
    </row>
    <row r="60" spans="1:11">
      <c r="A60" s="4" t="s">
        <v>68</v>
      </c>
      <c r="B60" s="4" t="s">
        <v>1</v>
      </c>
      <c r="C60" s="11"/>
      <c r="D60" s="11"/>
      <c r="E60" s="11"/>
      <c r="F60" s="11"/>
      <c r="G60" s="11"/>
      <c r="H60" s="12"/>
      <c r="I60" s="12"/>
      <c r="J60" s="3"/>
      <c r="K60" s="3"/>
    </row>
    <row r="61" spans="1:11">
      <c r="A61" s="18" t="s">
        <v>69</v>
      </c>
      <c r="B61" s="18" t="s">
        <v>1</v>
      </c>
      <c r="C61" s="19"/>
      <c r="D61" s="19"/>
      <c r="E61" s="19"/>
      <c r="F61" s="19"/>
      <c r="G61" s="19"/>
      <c r="H61" s="20"/>
      <c r="I61" s="20"/>
      <c r="J61" s="3"/>
      <c r="K61" s="3"/>
    </row>
    <row r="62" spans="1:11">
      <c r="A62" s="5" t="s">
        <v>70</v>
      </c>
      <c r="B62" s="5" t="s">
        <v>71</v>
      </c>
      <c r="C62" s="13">
        <v>7</v>
      </c>
      <c r="D62" s="13"/>
      <c r="E62" s="13">
        <f>C62*D62</f>
        <v>0</v>
      </c>
      <c r="F62" s="13"/>
      <c r="G62" s="13">
        <f>C62*F62</f>
        <v>0</v>
      </c>
      <c r="H62" s="14">
        <f>D62+F62</f>
        <v>0</v>
      </c>
      <c r="I62" s="14">
        <f>E62+G62</f>
        <v>0</v>
      </c>
      <c r="J62" s="3"/>
      <c r="K62" s="3"/>
    </row>
    <row r="63" spans="1:11">
      <c r="A63" s="5" t="s">
        <v>72</v>
      </c>
      <c r="B63" s="5" t="s">
        <v>71</v>
      </c>
      <c r="C63" s="13">
        <v>89</v>
      </c>
      <c r="D63" s="13"/>
      <c r="E63" s="13">
        <f>C63*D63</f>
        <v>0</v>
      </c>
      <c r="F63" s="13"/>
      <c r="G63" s="13">
        <f>C63*F63</f>
        <v>0</v>
      </c>
      <c r="H63" s="14">
        <f>D63+F63</f>
        <v>0</v>
      </c>
      <c r="I63" s="14">
        <f>E63+G63</f>
        <v>0</v>
      </c>
      <c r="J63" s="3"/>
      <c r="K63" s="3"/>
    </row>
    <row r="64" spans="1:11">
      <c r="A64" s="18" t="s">
        <v>73</v>
      </c>
      <c r="B64" s="18" t="s">
        <v>1</v>
      </c>
      <c r="C64" s="19"/>
      <c r="D64" s="19"/>
      <c r="E64" s="19"/>
      <c r="F64" s="19"/>
      <c r="G64" s="19"/>
      <c r="H64" s="20"/>
      <c r="I64" s="20"/>
      <c r="J64" s="3"/>
      <c r="K64" s="3"/>
    </row>
    <row r="65" spans="1:11">
      <c r="A65" s="5" t="s">
        <v>74</v>
      </c>
      <c r="B65" s="5" t="s">
        <v>71</v>
      </c>
      <c r="C65" s="13">
        <v>112</v>
      </c>
      <c r="D65" s="13"/>
      <c r="E65" s="13">
        <f>C65*D65</f>
        <v>0</v>
      </c>
      <c r="F65" s="13"/>
      <c r="G65" s="13">
        <f>C65*F65</f>
        <v>0</v>
      </c>
      <c r="H65" s="14">
        <f t="shared" ref="H65:I67" si="2">D65+F65</f>
        <v>0</v>
      </c>
      <c r="I65" s="14">
        <f t="shared" si="2"/>
        <v>0</v>
      </c>
      <c r="J65" s="3"/>
      <c r="K65" s="3"/>
    </row>
    <row r="66" spans="1:11">
      <c r="A66" s="5" t="s">
        <v>75</v>
      </c>
      <c r="B66" s="5" t="s">
        <v>71</v>
      </c>
      <c r="C66" s="13">
        <v>87</v>
      </c>
      <c r="D66" s="13"/>
      <c r="E66" s="13">
        <f>C66*D66</f>
        <v>0</v>
      </c>
      <c r="F66" s="13"/>
      <c r="G66" s="13">
        <f>C66*F66</f>
        <v>0</v>
      </c>
      <c r="H66" s="14">
        <f t="shared" si="2"/>
        <v>0</v>
      </c>
      <c r="I66" s="14">
        <f t="shared" si="2"/>
        <v>0</v>
      </c>
      <c r="J66" s="3"/>
      <c r="K66" s="3"/>
    </row>
    <row r="67" spans="1:11">
      <c r="A67" s="5" t="s">
        <v>76</v>
      </c>
      <c r="B67" s="5" t="s">
        <v>71</v>
      </c>
      <c r="C67" s="13">
        <v>54</v>
      </c>
      <c r="D67" s="13"/>
      <c r="E67" s="13">
        <f>C67*D67</f>
        <v>0</v>
      </c>
      <c r="F67" s="13"/>
      <c r="G67" s="13">
        <f>C67*F67</f>
        <v>0</v>
      </c>
      <c r="H67" s="14">
        <f t="shared" si="2"/>
        <v>0</v>
      </c>
      <c r="I67" s="14">
        <f t="shared" si="2"/>
        <v>0</v>
      </c>
      <c r="J67" s="3"/>
      <c r="K67" s="3"/>
    </row>
    <row r="68" spans="1:11">
      <c r="A68" s="18" t="s">
        <v>77</v>
      </c>
      <c r="B68" s="18" t="s">
        <v>1</v>
      </c>
      <c r="C68" s="19"/>
      <c r="D68" s="19"/>
      <c r="E68" s="19"/>
      <c r="F68" s="19"/>
      <c r="G68" s="19"/>
      <c r="H68" s="20"/>
      <c r="I68" s="20"/>
      <c r="J68" s="3"/>
      <c r="K68" s="3"/>
    </row>
    <row r="69" spans="1:11">
      <c r="A69" s="5" t="s">
        <v>78</v>
      </c>
      <c r="B69" s="5" t="s">
        <v>71</v>
      </c>
      <c r="C69" s="13">
        <v>47</v>
      </c>
      <c r="D69" s="13"/>
      <c r="E69" s="13">
        <f>C69*D69</f>
        <v>0</v>
      </c>
      <c r="F69" s="13"/>
      <c r="G69" s="13">
        <f>C69*F69</f>
        <v>0</v>
      </c>
      <c r="H69" s="14">
        <f>D69+F69</f>
        <v>0</v>
      </c>
      <c r="I69" s="14">
        <f>E69+G69</f>
        <v>0</v>
      </c>
      <c r="J69" s="3"/>
      <c r="K69" s="3"/>
    </row>
    <row r="70" spans="1:11">
      <c r="A70" s="18" t="s">
        <v>79</v>
      </c>
      <c r="B70" s="18" t="s">
        <v>1</v>
      </c>
      <c r="C70" s="19"/>
      <c r="D70" s="19"/>
      <c r="E70" s="19"/>
      <c r="F70" s="19"/>
      <c r="G70" s="19"/>
      <c r="H70" s="20"/>
      <c r="I70" s="20"/>
      <c r="J70" s="3"/>
      <c r="K70" s="3"/>
    </row>
    <row r="71" spans="1:11">
      <c r="A71" s="18" t="s">
        <v>80</v>
      </c>
      <c r="B71" s="18" t="s">
        <v>1</v>
      </c>
      <c r="C71" s="19"/>
      <c r="D71" s="19"/>
      <c r="E71" s="19"/>
      <c r="F71" s="19"/>
      <c r="G71" s="19"/>
      <c r="H71" s="20"/>
      <c r="I71" s="20"/>
      <c r="J71" s="3"/>
      <c r="K71" s="3"/>
    </row>
    <row r="72" spans="1:11">
      <c r="A72" s="18" t="s">
        <v>81</v>
      </c>
      <c r="B72" s="18" t="s">
        <v>1</v>
      </c>
      <c r="C72" s="19"/>
      <c r="D72" s="19"/>
      <c r="E72" s="19"/>
      <c r="F72" s="19"/>
      <c r="G72" s="19"/>
      <c r="H72" s="20"/>
      <c r="I72" s="20"/>
      <c r="J72" s="3"/>
      <c r="K72" s="3"/>
    </row>
    <row r="73" spans="1:11">
      <c r="A73" s="5" t="s">
        <v>82</v>
      </c>
      <c r="B73" s="5" t="s">
        <v>71</v>
      </c>
      <c r="C73" s="13">
        <v>47</v>
      </c>
      <c r="D73" s="13"/>
      <c r="E73" s="13">
        <f t="shared" ref="E73:E79" si="3">C73*D73</f>
        <v>0</v>
      </c>
      <c r="F73" s="13"/>
      <c r="G73" s="13">
        <f t="shared" ref="G73:G79" si="4">C73*F73</f>
        <v>0</v>
      </c>
      <c r="H73" s="14">
        <f t="shared" ref="H73:I79" si="5">D73+F73</f>
        <v>0</v>
      </c>
      <c r="I73" s="14">
        <f t="shared" si="5"/>
        <v>0</v>
      </c>
      <c r="J73" s="3"/>
      <c r="K73" s="3"/>
    </row>
    <row r="74" spans="1:11">
      <c r="A74" s="5" t="s">
        <v>83</v>
      </c>
      <c r="B74" s="5" t="s">
        <v>12</v>
      </c>
      <c r="C74" s="13">
        <v>10</v>
      </c>
      <c r="D74" s="13"/>
      <c r="E74" s="13">
        <f t="shared" si="3"/>
        <v>0</v>
      </c>
      <c r="F74" s="13"/>
      <c r="G74" s="13">
        <f t="shared" si="4"/>
        <v>0</v>
      </c>
      <c r="H74" s="14">
        <f t="shared" si="5"/>
        <v>0</v>
      </c>
      <c r="I74" s="14">
        <f t="shared" si="5"/>
        <v>0</v>
      </c>
      <c r="J74" s="3"/>
      <c r="K74" s="3"/>
    </row>
    <row r="75" spans="1:11">
      <c r="A75" s="5" t="s">
        <v>84</v>
      </c>
      <c r="B75" s="5" t="s">
        <v>12</v>
      </c>
      <c r="C75" s="13">
        <v>10</v>
      </c>
      <c r="D75" s="13"/>
      <c r="E75" s="13">
        <f t="shared" si="3"/>
        <v>0</v>
      </c>
      <c r="F75" s="13"/>
      <c r="G75" s="13">
        <f t="shared" si="4"/>
        <v>0</v>
      </c>
      <c r="H75" s="14">
        <f t="shared" si="5"/>
        <v>0</v>
      </c>
      <c r="I75" s="14">
        <f t="shared" si="5"/>
        <v>0</v>
      </c>
      <c r="J75" s="3"/>
      <c r="K75" s="3"/>
    </row>
    <row r="76" spans="1:11">
      <c r="A76" s="5" t="s">
        <v>85</v>
      </c>
      <c r="B76" s="5" t="s">
        <v>12</v>
      </c>
      <c r="C76" s="13">
        <v>42</v>
      </c>
      <c r="D76" s="13"/>
      <c r="E76" s="13">
        <f t="shared" si="3"/>
        <v>0</v>
      </c>
      <c r="F76" s="13"/>
      <c r="G76" s="13">
        <f t="shared" si="4"/>
        <v>0</v>
      </c>
      <c r="H76" s="14">
        <f t="shared" si="5"/>
        <v>0</v>
      </c>
      <c r="I76" s="14">
        <f t="shared" si="5"/>
        <v>0</v>
      </c>
      <c r="J76" s="3"/>
      <c r="K76" s="3"/>
    </row>
    <row r="77" spans="1:11">
      <c r="A77" s="5" t="s">
        <v>86</v>
      </c>
      <c r="B77" s="5" t="s">
        <v>71</v>
      </c>
      <c r="C77" s="13">
        <v>8</v>
      </c>
      <c r="D77" s="13"/>
      <c r="E77" s="13">
        <f t="shared" si="3"/>
        <v>0</v>
      </c>
      <c r="F77" s="13"/>
      <c r="G77" s="13">
        <f t="shared" si="4"/>
        <v>0</v>
      </c>
      <c r="H77" s="14">
        <f t="shared" si="5"/>
        <v>0</v>
      </c>
      <c r="I77" s="14">
        <f t="shared" si="5"/>
        <v>0</v>
      </c>
      <c r="J77" s="3"/>
      <c r="K77" s="3"/>
    </row>
    <row r="78" spans="1:11">
      <c r="A78" s="5" t="s">
        <v>87</v>
      </c>
      <c r="B78" s="5" t="s">
        <v>12</v>
      </c>
      <c r="C78" s="13">
        <v>4</v>
      </c>
      <c r="D78" s="13"/>
      <c r="E78" s="13">
        <f t="shared" si="3"/>
        <v>0</v>
      </c>
      <c r="F78" s="13"/>
      <c r="G78" s="13">
        <f t="shared" si="4"/>
        <v>0</v>
      </c>
      <c r="H78" s="14">
        <f t="shared" si="5"/>
        <v>0</v>
      </c>
      <c r="I78" s="14">
        <f t="shared" si="5"/>
        <v>0</v>
      </c>
      <c r="J78" s="3"/>
      <c r="K78" s="3"/>
    </row>
    <row r="79" spans="1:11">
      <c r="A79" s="5" t="s">
        <v>88</v>
      </c>
      <c r="B79" s="5" t="s">
        <v>12</v>
      </c>
      <c r="C79" s="13">
        <v>10</v>
      </c>
      <c r="D79" s="13"/>
      <c r="E79" s="13">
        <f t="shared" si="3"/>
        <v>0</v>
      </c>
      <c r="F79" s="13"/>
      <c r="G79" s="13">
        <f t="shared" si="4"/>
        <v>0</v>
      </c>
      <c r="H79" s="14">
        <f t="shared" si="5"/>
        <v>0</v>
      </c>
      <c r="I79" s="14">
        <f t="shared" si="5"/>
        <v>0</v>
      </c>
      <c r="J79" s="3"/>
      <c r="K79" s="3"/>
    </row>
    <row r="80" spans="1:11">
      <c r="A80" s="18" t="s">
        <v>89</v>
      </c>
      <c r="B80" s="18" t="s">
        <v>1</v>
      </c>
      <c r="C80" s="19"/>
      <c r="D80" s="19"/>
      <c r="E80" s="19"/>
      <c r="F80" s="19"/>
      <c r="G80" s="19"/>
      <c r="H80" s="20"/>
      <c r="I80" s="20"/>
      <c r="J80" s="3"/>
      <c r="K80" s="3"/>
    </row>
    <row r="81" spans="1:11">
      <c r="A81" s="5" t="s">
        <v>90</v>
      </c>
      <c r="B81" s="5" t="s">
        <v>91</v>
      </c>
      <c r="C81" s="13">
        <v>46</v>
      </c>
      <c r="D81" s="13"/>
      <c r="E81" s="13">
        <f>C81*D81</f>
        <v>0</v>
      </c>
      <c r="F81" s="13"/>
      <c r="G81" s="13">
        <f>C81*F81</f>
        <v>0</v>
      </c>
      <c r="H81" s="14">
        <f t="shared" ref="H81:I85" si="6">D81+F81</f>
        <v>0</v>
      </c>
      <c r="I81" s="14">
        <f t="shared" si="6"/>
        <v>0</v>
      </c>
      <c r="J81" s="3"/>
      <c r="K81" s="3"/>
    </row>
    <row r="82" spans="1:11">
      <c r="A82" s="5" t="s">
        <v>92</v>
      </c>
      <c r="B82" s="5" t="s">
        <v>91</v>
      </c>
      <c r="C82" s="13">
        <v>24</v>
      </c>
      <c r="D82" s="13"/>
      <c r="E82" s="13">
        <f>C82*D82</f>
        <v>0</v>
      </c>
      <c r="F82" s="13"/>
      <c r="G82" s="13">
        <f>C82*F82</f>
        <v>0</v>
      </c>
      <c r="H82" s="14">
        <f t="shared" si="6"/>
        <v>0</v>
      </c>
      <c r="I82" s="14">
        <f t="shared" si="6"/>
        <v>0</v>
      </c>
      <c r="J82" s="3"/>
      <c r="K82" s="3"/>
    </row>
    <row r="83" spans="1:11">
      <c r="A83" s="5" t="s">
        <v>93</v>
      </c>
      <c r="B83" s="5" t="s">
        <v>91</v>
      </c>
      <c r="C83" s="13">
        <v>2</v>
      </c>
      <c r="D83" s="13"/>
      <c r="E83" s="13">
        <f>C83*D83</f>
        <v>0</v>
      </c>
      <c r="F83" s="13"/>
      <c r="G83" s="13">
        <f>C83*F83</f>
        <v>0</v>
      </c>
      <c r="H83" s="14">
        <f t="shared" si="6"/>
        <v>0</v>
      </c>
      <c r="I83" s="14">
        <f t="shared" si="6"/>
        <v>0</v>
      </c>
      <c r="J83" s="3"/>
      <c r="K83" s="3"/>
    </row>
    <row r="84" spans="1:11">
      <c r="A84" s="5" t="s">
        <v>94</v>
      </c>
      <c r="B84" s="5" t="s">
        <v>91</v>
      </c>
      <c r="C84" s="13">
        <v>12</v>
      </c>
      <c r="D84" s="13"/>
      <c r="E84" s="13">
        <f>C84*D84</f>
        <v>0</v>
      </c>
      <c r="F84" s="13"/>
      <c r="G84" s="13">
        <f>C84*F84</f>
        <v>0</v>
      </c>
      <c r="H84" s="14">
        <f t="shared" si="6"/>
        <v>0</v>
      </c>
      <c r="I84" s="14">
        <f t="shared" si="6"/>
        <v>0</v>
      </c>
      <c r="J84" s="3"/>
      <c r="K84" s="3"/>
    </row>
    <row r="85" spans="1:11">
      <c r="A85" s="5" t="s">
        <v>95</v>
      </c>
      <c r="B85" s="5" t="s">
        <v>91</v>
      </c>
      <c r="C85" s="13">
        <v>12</v>
      </c>
      <c r="D85" s="13"/>
      <c r="E85" s="13">
        <f>C85*D85</f>
        <v>0</v>
      </c>
      <c r="F85" s="13"/>
      <c r="G85" s="13">
        <f>C85*F85</f>
        <v>0</v>
      </c>
      <c r="H85" s="14">
        <f t="shared" si="6"/>
        <v>0</v>
      </c>
      <c r="I85" s="14">
        <f t="shared" si="6"/>
        <v>0</v>
      </c>
      <c r="J85" s="3"/>
      <c r="K85" s="3"/>
    </row>
    <row r="86" spans="1:11">
      <c r="A86" s="18" t="s">
        <v>96</v>
      </c>
      <c r="B86" s="18" t="s">
        <v>1</v>
      </c>
      <c r="C86" s="19"/>
      <c r="D86" s="19"/>
      <c r="E86" s="19"/>
      <c r="F86" s="19"/>
      <c r="G86" s="19"/>
      <c r="H86" s="20"/>
      <c r="I86" s="20"/>
      <c r="J86" s="3"/>
      <c r="K86" s="3"/>
    </row>
    <row r="87" spans="1:11">
      <c r="A87" s="5" t="s">
        <v>97</v>
      </c>
      <c r="B87" s="5" t="s">
        <v>91</v>
      </c>
      <c r="C87" s="13">
        <v>8</v>
      </c>
      <c r="D87" s="13"/>
      <c r="E87" s="13">
        <f>C87*D87</f>
        <v>0</v>
      </c>
      <c r="F87" s="13"/>
      <c r="G87" s="13">
        <f>C87*F87</f>
        <v>0</v>
      </c>
      <c r="H87" s="14">
        <f>D87+F87</f>
        <v>0</v>
      </c>
      <c r="I87" s="14">
        <f>E87+G87</f>
        <v>0</v>
      </c>
      <c r="J87" s="3"/>
      <c r="K87" s="3"/>
    </row>
    <row r="88" spans="1:11">
      <c r="A88" s="18" t="s">
        <v>98</v>
      </c>
      <c r="B88" s="18" t="s">
        <v>1</v>
      </c>
      <c r="C88" s="19"/>
      <c r="D88" s="19"/>
      <c r="E88" s="19"/>
      <c r="F88" s="19"/>
      <c r="G88" s="19"/>
      <c r="H88" s="20"/>
      <c r="I88" s="20"/>
      <c r="J88" s="3"/>
      <c r="K88" s="3"/>
    </row>
    <row r="89" spans="1:11">
      <c r="A89" s="5" t="s">
        <v>99</v>
      </c>
      <c r="B89" s="5" t="s">
        <v>91</v>
      </c>
      <c r="C89" s="13">
        <v>8</v>
      </c>
      <c r="D89" s="13"/>
      <c r="E89" s="13">
        <f>C89*D89</f>
        <v>0</v>
      </c>
      <c r="F89" s="13"/>
      <c r="G89" s="13">
        <f>C89*F89</f>
        <v>0</v>
      </c>
      <c r="H89" s="14">
        <f>D89+F89</f>
        <v>0</v>
      </c>
      <c r="I89" s="14">
        <f>E89+G89</f>
        <v>0</v>
      </c>
      <c r="J89" s="3"/>
      <c r="K89" s="3"/>
    </row>
    <row r="90" spans="1:11">
      <c r="A90" s="5" t="s">
        <v>100</v>
      </c>
      <c r="B90" s="5" t="s">
        <v>12</v>
      </c>
      <c r="C90" s="13">
        <v>1</v>
      </c>
      <c r="D90" s="13"/>
      <c r="E90" s="13">
        <f>C90*D90</f>
        <v>0</v>
      </c>
      <c r="F90" s="13"/>
      <c r="G90" s="13">
        <f>C90*F90</f>
        <v>0</v>
      </c>
      <c r="H90" s="14">
        <f>D90+F90</f>
        <v>0</v>
      </c>
      <c r="I90" s="14">
        <f>E90+G90</f>
        <v>0</v>
      </c>
      <c r="J90" s="3"/>
      <c r="K90" s="3"/>
    </row>
    <row r="91" spans="1:11">
      <c r="A91" s="18" t="s">
        <v>101</v>
      </c>
      <c r="B91" s="18" t="s">
        <v>1</v>
      </c>
      <c r="C91" s="19"/>
      <c r="D91" s="19"/>
      <c r="E91" s="19"/>
      <c r="F91" s="19"/>
      <c r="G91" s="19"/>
      <c r="H91" s="20"/>
      <c r="I91" s="20"/>
      <c r="J91" s="3"/>
      <c r="K91" s="3"/>
    </row>
    <row r="92" spans="1:11">
      <c r="A92" s="18" t="s">
        <v>102</v>
      </c>
      <c r="B92" s="18" t="s">
        <v>1</v>
      </c>
      <c r="C92" s="19"/>
      <c r="D92" s="19"/>
      <c r="E92" s="19"/>
      <c r="F92" s="19"/>
      <c r="G92" s="19"/>
      <c r="H92" s="20"/>
      <c r="I92" s="20"/>
      <c r="J92" s="3"/>
      <c r="K92" s="3"/>
    </row>
    <row r="93" spans="1:11">
      <c r="A93" s="5" t="s">
        <v>103</v>
      </c>
      <c r="B93" s="5" t="s">
        <v>104</v>
      </c>
      <c r="C93" s="13">
        <v>1</v>
      </c>
      <c r="D93" s="13"/>
      <c r="E93" s="13">
        <f>C93*D93</f>
        <v>0</v>
      </c>
      <c r="F93" s="13"/>
      <c r="G93" s="13">
        <f>C93*F93</f>
        <v>0</v>
      </c>
      <c r="H93" s="14">
        <f t="shared" ref="H93:I95" si="7">D93+F93</f>
        <v>0</v>
      </c>
      <c r="I93" s="14">
        <f t="shared" si="7"/>
        <v>0</v>
      </c>
      <c r="J93" s="3"/>
      <c r="K93" s="3"/>
    </row>
    <row r="94" spans="1:11">
      <c r="A94" s="5" t="s">
        <v>105</v>
      </c>
      <c r="B94" s="5" t="s">
        <v>91</v>
      </c>
      <c r="C94" s="13">
        <v>3</v>
      </c>
      <c r="D94" s="13"/>
      <c r="E94" s="13">
        <f>C94*D94</f>
        <v>0</v>
      </c>
      <c r="F94" s="13"/>
      <c r="G94" s="13">
        <f>C94*F94</f>
        <v>0</v>
      </c>
      <c r="H94" s="14">
        <f t="shared" si="7"/>
        <v>0</v>
      </c>
      <c r="I94" s="14">
        <f t="shared" si="7"/>
        <v>0</v>
      </c>
      <c r="J94" s="3"/>
      <c r="K94" s="3"/>
    </row>
    <row r="95" spans="1:11">
      <c r="A95" s="5" t="s">
        <v>106</v>
      </c>
      <c r="B95" s="5" t="s">
        <v>1</v>
      </c>
      <c r="C95" s="13"/>
      <c r="D95" s="13"/>
      <c r="E95" s="13">
        <v>0</v>
      </c>
      <c r="F95" s="13"/>
      <c r="G95" s="13"/>
      <c r="H95" s="14">
        <f t="shared" si="7"/>
        <v>0</v>
      </c>
      <c r="I95" s="14">
        <f t="shared" si="7"/>
        <v>0</v>
      </c>
      <c r="J95" s="3"/>
      <c r="K95" s="3"/>
    </row>
    <row r="96" spans="1:11">
      <c r="A96" s="4" t="s">
        <v>107</v>
      </c>
      <c r="B96" s="4" t="s">
        <v>1</v>
      </c>
      <c r="C96" s="11"/>
      <c r="D96" s="11"/>
      <c r="E96" s="11">
        <f>SUM(E61:E95)</f>
        <v>0</v>
      </c>
      <c r="F96" s="11"/>
      <c r="G96" s="11">
        <f>SUM(G61:G95)</f>
        <v>0</v>
      </c>
      <c r="H96" s="12"/>
      <c r="I96" s="12">
        <f>SUM(I61:I95)</f>
        <v>0</v>
      </c>
      <c r="J96" s="3"/>
      <c r="K96" s="3"/>
    </row>
    <row r="97" spans="1:11">
      <c r="A97" s="5" t="s">
        <v>1</v>
      </c>
      <c r="B97" s="5" t="s">
        <v>1</v>
      </c>
      <c r="C97" s="13"/>
      <c r="D97" s="13"/>
      <c r="E97" s="13"/>
      <c r="F97" s="13"/>
      <c r="G97" s="13"/>
      <c r="H97" s="14">
        <f>D97+F97</f>
        <v>0</v>
      </c>
      <c r="I97" s="14">
        <f>E97+G97</f>
        <v>0</v>
      </c>
      <c r="J97" s="3"/>
      <c r="K97" s="3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BMS SERVIS,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Žilka</dc:creator>
  <cp:lastModifiedBy>Valica Karel</cp:lastModifiedBy>
  <cp:lastPrinted>2016-08-15T09:19:33Z</cp:lastPrinted>
  <dcterms:created xsi:type="dcterms:W3CDTF">2016-08-15T07:13:40Z</dcterms:created>
  <dcterms:modified xsi:type="dcterms:W3CDTF">2016-08-15T09:19:46Z</dcterms:modified>
</cp:coreProperties>
</file>